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60" windowWidth="16335" windowHeight="9150"/>
  </bookViews>
  <sheets>
    <sheet name="tableau" sheetId="1" r:id="rId1"/>
  </sheets>
  <calcPr calcId="144525"/>
</workbook>
</file>

<file path=xl/calcChain.xml><?xml version="1.0" encoding="utf-8"?>
<calcChain xmlns="http://schemas.openxmlformats.org/spreadsheetml/2006/main">
  <c r="D15" i="1" l="1"/>
  <c r="D16" i="1"/>
  <c r="D17" i="1"/>
  <c r="C16" i="1"/>
  <c r="C17" i="1"/>
  <c r="C15" i="1"/>
  <c r="C18" i="1" l="1"/>
  <c r="D18" i="1" l="1"/>
</calcChain>
</file>

<file path=xl/sharedStrings.xml><?xml version="1.0" encoding="utf-8"?>
<sst xmlns="http://schemas.openxmlformats.org/spreadsheetml/2006/main" count="9" uniqueCount="9">
  <si>
    <t>Poids</t>
  </si>
  <si>
    <t xml:space="preserve">N° </t>
  </si>
  <si>
    <t>Total</t>
  </si>
  <si>
    <t>Effectifs 
n</t>
  </si>
  <si>
    <t>Pourcentage
%</t>
  </si>
  <si>
    <t>Classe de poids
 (Kg)</t>
  </si>
  <si>
    <t>[ 30 - 35 [</t>
  </si>
  <si>
    <t>[ 35 - 40 [</t>
  </si>
  <si>
    <t>[ 40 - 45 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</si>
</sst>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medium">
        <color theme="6"/>
      </bottom>
      <diagonal/>
    </border>
    <border>
      <left/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/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 style="thin">
        <color theme="6"/>
      </left>
      <right/>
      <top style="double">
        <color theme="6"/>
      </top>
      <bottom style="thin">
        <color theme="6"/>
      </bottom>
      <diagonal/>
    </border>
    <border>
      <left/>
      <right style="thin">
        <color theme="6"/>
      </right>
      <top style="double">
        <color theme="6"/>
      </top>
      <bottom style="thin">
        <color theme="6"/>
      </bottom>
      <diagonal/>
    </border>
    <border>
      <left/>
      <right/>
      <top style="double">
        <color theme="6"/>
      </top>
      <bottom style="thin">
        <color theme="6"/>
      </bottom>
      <diagonal/>
    </border>
    <border>
      <left/>
      <right/>
      <top style="thin">
        <color theme="6"/>
      </top>
      <bottom style="medium">
        <color theme="6"/>
      </bottom>
      <diagonal/>
    </border>
    <border>
      <left style="thin">
        <color theme="6"/>
      </left>
      <right/>
      <top/>
      <bottom style="double">
        <color theme="6"/>
      </bottom>
      <diagonal/>
    </border>
    <border>
      <left/>
      <right/>
      <top/>
      <bottom style="double">
        <color theme="6"/>
      </bottom>
      <diagonal/>
    </border>
    <border>
      <left/>
      <right style="thin">
        <color theme="6"/>
      </right>
      <top/>
      <bottom style="double">
        <color theme="6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4" xfId="0" applyFont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3" fillId="0" borderId="1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9" fontId="0" fillId="4" borderId="4" xfId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9" fontId="0" fillId="4" borderId="18" xfId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17">
    <dxf>
      <fill>
        <patternFill patternType="none">
          <bgColor auto="1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1"/>
      </font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border>
        <left style="thin">
          <color theme="6"/>
        </left>
      </border>
    </dxf>
    <dxf>
      <border>
        <left style="thin">
          <color theme="6"/>
        </left>
      </border>
    </dxf>
    <dxf>
      <border>
        <top/>
      </border>
    </dxf>
    <dxf>
      <border>
        <top/>
      </border>
    </dxf>
    <dxf>
      <font>
        <b/>
        <color theme="1"/>
      </font>
    </dxf>
    <dxf>
      <font>
        <b/>
        <color theme="1"/>
      </font>
      <fill>
        <patternFill>
          <bgColor theme="6" tint="0.59996337778862885"/>
        </patternFill>
      </fill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2" defaultTableStyle="TableStyleMedium9" defaultPivotStyle="PivotStyleLight16">
    <tableStyle name="montableau" pivot="0" count="9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  <tableStyleElement type="secondColumnStripe" dxfId="8"/>
    </tableStyle>
    <tableStyle name="Montableaurésumé" pivot="0" count="8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  <tableStyleElement type="firstHeader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everyQuality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207347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showGridLines="0" tabSelected="1" zoomScale="115" zoomScaleNormal="115" workbookViewId="0">
      <selection activeCell="A6" sqref="A6"/>
    </sheetView>
  </sheetViews>
  <sheetFormatPr baseColWidth="10" defaultRowHeight="15" x14ac:dyDescent="0.25"/>
  <cols>
    <col min="1" max="1" width="38.7109375" customWidth="1"/>
    <col min="2" max="2" width="14.5703125" bestFit="1" customWidth="1"/>
    <col min="3" max="3" width="9.7109375" customWidth="1"/>
    <col min="4" max="4" width="12.85546875" customWidth="1"/>
    <col min="5" max="5" width="7.5703125" bestFit="1" customWidth="1"/>
    <col min="6" max="6" width="6.5703125" bestFit="1" customWidth="1"/>
    <col min="7" max="7" width="8.85546875" bestFit="1" customWidth="1"/>
    <col min="8" max="8" width="11.28515625" customWidth="1"/>
    <col min="9" max="9" width="14.42578125" customWidth="1"/>
    <col min="10" max="10" width="5.28515625" customWidth="1"/>
  </cols>
  <sheetData>
    <row r="1" spans="2:4" ht="80.25" customHeight="1" x14ac:dyDescent="0.25"/>
    <row r="2" spans="2:4" ht="36.75" customHeight="1" x14ac:dyDescent="0.25">
      <c r="B2" s="1" t="s">
        <v>1</v>
      </c>
      <c r="C2" s="2" t="s">
        <v>0</v>
      </c>
    </row>
    <row r="3" spans="2:4" x14ac:dyDescent="0.25">
      <c r="B3" s="3">
        <v>1</v>
      </c>
      <c r="C3" s="21">
        <v>41.5</v>
      </c>
    </row>
    <row r="4" spans="2:4" x14ac:dyDescent="0.25">
      <c r="B4" s="3">
        <v>2</v>
      </c>
      <c r="C4" s="21">
        <v>33.4</v>
      </c>
    </row>
    <row r="5" spans="2:4" x14ac:dyDescent="0.25">
      <c r="B5" s="3">
        <v>3</v>
      </c>
      <c r="C5" s="21">
        <v>37.5</v>
      </c>
    </row>
    <row r="6" spans="2:4" x14ac:dyDescent="0.25">
      <c r="B6" s="3">
        <v>4</v>
      </c>
      <c r="C6" s="21">
        <v>33.5</v>
      </c>
    </row>
    <row r="7" spans="2:4" x14ac:dyDescent="0.25">
      <c r="B7" s="3">
        <v>5</v>
      </c>
      <c r="C7" s="21">
        <v>39.700000000000003</v>
      </c>
    </row>
    <row r="8" spans="2:4" x14ac:dyDescent="0.25">
      <c r="B8" s="3">
        <v>6</v>
      </c>
      <c r="C8" s="21">
        <v>30.8</v>
      </c>
    </row>
    <row r="9" spans="2:4" x14ac:dyDescent="0.25">
      <c r="B9" s="3">
        <v>7</v>
      </c>
      <c r="C9" s="21">
        <v>37.4</v>
      </c>
    </row>
    <row r="10" spans="2:4" x14ac:dyDescent="0.25">
      <c r="B10" s="3">
        <v>8</v>
      </c>
      <c r="C10" s="21">
        <v>38.200000000000003</v>
      </c>
    </row>
    <row r="11" spans="2:4" x14ac:dyDescent="0.25">
      <c r="B11" s="3">
        <v>9</v>
      </c>
      <c r="C11" s="21">
        <v>43</v>
      </c>
    </row>
    <row r="12" spans="2:4" x14ac:dyDescent="0.25">
      <c r="B12" s="4">
        <v>10</v>
      </c>
      <c r="C12" s="22">
        <v>38.5</v>
      </c>
    </row>
    <row r="13" spans="2:4" ht="33.75" customHeight="1" x14ac:dyDescent="0.25"/>
    <row r="14" spans="2:4" ht="30.75" thickBot="1" x14ac:dyDescent="0.3">
      <c r="B14" s="10" t="s">
        <v>5</v>
      </c>
      <c r="C14" s="11" t="s">
        <v>3</v>
      </c>
      <c r="D14" s="12" t="s">
        <v>4</v>
      </c>
    </row>
    <row r="15" spans="2:4" x14ac:dyDescent="0.25">
      <c r="B15" s="13" t="s">
        <v>6</v>
      </c>
      <c r="C15" s="5">
        <f>COUNTIFS($C$3:$C$12,"&gt;=30",$C$3:$C$12,"&lt;35")</f>
        <v>3</v>
      </c>
      <c r="D15" s="8">
        <f>C15/$C$18</f>
        <v>0.3</v>
      </c>
    </row>
    <row r="16" spans="2:4" x14ac:dyDescent="0.25">
      <c r="B16" s="14" t="s">
        <v>7</v>
      </c>
      <c r="C16" s="15">
        <f>COUNTIFS($C$3:$C$12,"&gt;=35",$C$3:$C$12,"&lt;40")</f>
        <v>5</v>
      </c>
      <c r="D16" s="16">
        <f t="shared" ref="D16:D17" si="0">C16/$C$18</f>
        <v>0.5</v>
      </c>
    </row>
    <row r="17" spans="2:7" ht="15.75" thickBot="1" x14ac:dyDescent="0.3">
      <c r="B17" s="17" t="s">
        <v>8</v>
      </c>
      <c r="C17" s="18">
        <f>COUNTIFS($C$3:$C$12,"&gt;=40",$C$3:$C$12,"&lt;45")</f>
        <v>2</v>
      </c>
      <c r="D17" s="19">
        <f t="shared" si="0"/>
        <v>0.2</v>
      </c>
    </row>
    <row r="18" spans="2:7" ht="15.75" thickTop="1" x14ac:dyDescent="0.25">
      <c r="B18" s="20" t="s">
        <v>2</v>
      </c>
      <c r="C18" s="7">
        <f>SUBTOTAL(109,tableau!$C$15:$C$17)</f>
        <v>10</v>
      </c>
      <c r="D18" s="9">
        <f>SUM(D15:D17)</f>
        <v>1</v>
      </c>
    </row>
    <row r="20" spans="2:7" x14ac:dyDescent="0.25">
      <c r="G20" s="6"/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DEROBERT</dc:creator>
  <cp:lastModifiedBy>Nicolas Dérobert</cp:lastModifiedBy>
  <dcterms:created xsi:type="dcterms:W3CDTF">2009-05-26T16:51:11Z</dcterms:created>
  <dcterms:modified xsi:type="dcterms:W3CDTF">2016-03-11T08:17:25Z</dcterms:modified>
</cp:coreProperties>
</file>